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\2023\052023\Chitieuthongke_2023\FileSP_2023\Bien_HaiDao\"/>
    </mc:Choice>
  </mc:AlternateContent>
  <xr:revisionPtr revIDLastSave="0" documentId="8_{AF02747F-A770-46E9-895C-FCFA3CDA26A4}" xr6:coauthVersionLast="47" xr6:coauthVersionMax="47" xr10:uidLastSave="{00000000-0000-0000-0000-000000000000}"/>
  <bookViews>
    <workbookView xWindow="-108" yWindow="-108" windowWidth="23256" windowHeight="12576" xr2:uid="{DA2D19DC-A9F1-45B9-8AF1-79C0FEF7BB46}"/>
  </bookViews>
  <sheets>
    <sheet name="Bieu 0703-BTNMT" sheetId="1" r:id="rId1"/>
  </sheets>
  <definedNames>
    <definedName name="_GoBack" localSheetId="0">'Bieu 0703-BTNMT'!#REF!</definedName>
    <definedName name="_xlnm.Print_Area" localSheetId="0">'Bieu 0703-BTNMT'!$A$1:$P$26</definedName>
    <definedName name="_xlnm.Print_Titles" localSheetId="0">'Bieu 0703-BTNMT'!$6:$8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9" i="1"/>
  <c r="M9" i="1"/>
  <c r="A25" i="1"/>
</calcChain>
</file>

<file path=xl/sharedStrings.xml><?xml version="1.0" encoding="utf-8"?>
<sst xmlns="http://schemas.openxmlformats.org/spreadsheetml/2006/main" count="62" uniqueCount="56">
  <si>
    <t>Nguồn số liệu: Công văn số 276/BHĐVN-KHTC ngày 17/3/2023 của Cục Biển và Hải đảo Việt Nam</t>
  </si>
  <si>
    <t>102 mảnh</t>
  </si>
  <si>
    <t>Đảo và các cụm đảo</t>
  </si>
  <si>
    <t>7 mảnh</t>
  </si>
  <si>
    <t>Vùng biển Vịnh Bắc Bộ</t>
  </si>
  <si>
    <t>26 mảnh trong đó 21 mảnh làm mới năm 2022 và 05 mảnh cập nhập dữ liệu năm 2022</t>
  </si>
  <si>
    <t>Vùng biển đảo Phú Quốc, Nam Du</t>
  </si>
  <si>
    <t>Vùng biển Vịnh Xuân Đài</t>
  </si>
  <si>
    <t>8 mảnh</t>
  </si>
  <si>
    <t>Vùng Vũng Tàu</t>
  </si>
  <si>
    <t>37 mảnh trong đó 07 mảnh mới cập nhập năm 2022</t>
  </si>
  <si>
    <t>Vùng biển Đồ Sơn - Cát Bà</t>
  </si>
  <si>
    <t>14 mảnh</t>
  </si>
  <si>
    <t>Vùng biển Vịnh Vân Phong-Khánh Hòa</t>
  </si>
  <si>
    <t>49 mảnh</t>
  </si>
  <si>
    <t>Vùng biển Ninh Thuận đến Kiên Giang</t>
  </si>
  <si>
    <t>32 mảnh</t>
  </si>
  <si>
    <t>Vùng biển Tây Kiên Giang</t>
  </si>
  <si>
    <t>13 mảnh</t>
  </si>
  <si>
    <t>Vùng biển Cà Mau</t>
  </si>
  <si>
    <t>46 mảnh</t>
  </si>
  <si>
    <t>Vùng biển Bình Thuận -  Bến Tre</t>
  </si>
  <si>
    <t>23 mảnh</t>
  </si>
  <si>
    <t>Vùng biển Khánh Hòa, Ninh Thuận</t>
  </si>
  <si>
    <t>63 mảnh</t>
  </si>
  <si>
    <t>Vùng biển Quảng Bình đến Bình Định</t>
  </si>
  <si>
    <t>12 mảnh 1/10.000; 15 mảnh 1/50.000</t>
  </si>
  <si>
    <t>Vùng biển Phú Yên, Bình Định</t>
  </si>
  <si>
    <t>Vùng biển Nghệ Tĩnh</t>
  </si>
  <si>
    <t>53 mảnh</t>
  </si>
  <si>
    <t>Vùng biển Quảng Ninh đến Thanh Hóa</t>
  </si>
  <si>
    <t>51 mảnh tỷ lệ 1/10.000; 254 mảnh tỷ lệ 1/100.000; 21 mảnh tỷ lệ 1/250.000</t>
  </si>
  <si>
    <t>Các vùng biển khác</t>
  </si>
  <si>
    <t>Cả nước</t>
  </si>
  <si>
    <t>5=6+7+8</t>
  </si>
  <si>
    <t>1=2+3+4</t>
  </si>
  <si>
    <t>C</t>
  </si>
  <si>
    <t>B</t>
  </si>
  <si>
    <t>A</t>
  </si>
  <si>
    <t>1/250.000</t>
  </si>
  <si>
    <t>1/100.000</t>
  </si>
  <si>
    <t>1/50.000</t>
  </si>
  <si>
    <t>1/25.000</t>
  </si>
  <si>
    <t>1/10.000</t>
  </si>
  <si>
    <t>1/200.000</t>
  </si>
  <si>
    <t>Ghi chú</t>
  </si>
  <si>
    <t>Diện tích được đo vẽ bản đồ địa hình đáy biển 
chia theo tỷ lệ bản đồ lũy kế đến ngày 31/12/2022</t>
  </si>
  <si>
    <t>Diện tích được đo vẽ bản đồ địa hình đáy biển 
chia theo tỷ lệ bản đồ trong năm 2022</t>
  </si>
  <si>
    <t>Mã số</t>
  </si>
  <si>
    <t>Khu vực</t>
  </si>
  <si>
    <t>STT</t>
  </si>
  <si>
    <t>Đơn vị tính: km2</t>
  </si>
  <si>
    <t>Ban hành kèm theo Thông tư số 20/2018/TT-BTNMT ngày 08/11/2018 của Bộ Tài nguyên và Môi trường
Ngày nhận báo cáo: Ngày 15 tháng 3 năm sau</t>
  </si>
  <si>
    <t>Đơn vị báo cáo: Cục Biển và  Hải đảo Việt Nam
Đơn vị nhận báo cáo: Vụ Kế hoạch-Tài chính</t>
  </si>
  <si>
    <t>HỆ THỐNG BẢN ĐỒ ĐỊA HÌNH ĐÁY BIỂN
Năm 2022</t>
  </si>
  <si>
    <t>Biểu số: 0703/BTNMT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</si>
</sst>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;&quot;&quot;"/>
  </numFmts>
  <fonts count="11">
    <font>
      <sz val="12"/>
      <color theme="1"/>
      <name val=".VnTime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7" fillId="2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</cellXfs>
  <cellStyles count="2">
    <cellStyle name="Normal" xfId="0" builtinId="0"/>
    <cellStyle name="Normal 6" xfId="1" xr:uid="{7BD32B6A-CCF0-428D-A331-04E019DF9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3827-D53B-435D-A442-2EF2714A7FBE}">
  <dimension ref="A1:P28"/>
  <sheetViews>
    <sheetView tabSelected="1" topLeftCell="A13" zoomScale="80" zoomScaleNormal="80" zoomScaleSheetLayoutView="70" workbookViewId="0">
      <selection activeCell="F15" sqref="F15"/>
    </sheetView>
  </sheetViews>
  <sheetFormatPr defaultColWidth="10.81640625" defaultRowHeight="15.6"/>
  <cols>
    <col min="1" max="1" width="5.08984375" style="1" customWidth="1"/>
    <col min="2" max="2" width="36.453125" style="1" customWidth="1"/>
    <col min="3" max="3" width="5.81640625" style="1" bestFit="1" customWidth="1"/>
    <col min="4" max="4" width="12" style="1" hidden="1" customWidth="1"/>
    <col min="5" max="6" width="7.81640625" style="1" bestFit="1" customWidth="1"/>
    <col min="7" max="7" width="9.08984375" style="1" customWidth="1"/>
    <col min="8" max="9" width="8.6328125" style="1" bestFit="1" customWidth="1"/>
    <col min="10" max="10" width="12.6328125" style="1" hidden="1" customWidth="1"/>
    <col min="11" max="11" width="8.6328125" style="1" bestFit="1" customWidth="1"/>
    <col min="12" max="12" width="8.36328125" style="1" bestFit="1" customWidth="1"/>
    <col min="13" max="13" width="11.1796875" style="1" bestFit="1" customWidth="1"/>
    <col min="14" max="15" width="9" style="1"/>
    <col min="16" max="16" width="27.453125" style="1" customWidth="1"/>
    <col min="17" max="16384" width="10.81640625" style="1"/>
  </cols>
  <sheetData>
    <row r="1" spans="1:16" ht="20.25" customHeight="1">
      <c r="A1" s="28" t="s">
        <v>55</v>
      </c>
      <c r="B1" s="28"/>
      <c r="C1" s="26" t="s">
        <v>54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 t="s">
        <v>53</v>
      </c>
      <c r="P1" s="25"/>
    </row>
    <row r="2" spans="1:16" ht="17.25" customHeight="1">
      <c r="A2" s="27" t="s">
        <v>52</v>
      </c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5"/>
      <c r="P2" s="25"/>
    </row>
    <row r="3" spans="1:16" ht="29.25" customHeight="1">
      <c r="A3" s="27"/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</row>
    <row r="4" spans="1:16" ht="15" customHeight="1">
      <c r="F4" s="24"/>
      <c r="G4" s="24"/>
      <c r="M4" s="23"/>
      <c r="N4" s="23"/>
      <c r="O4" s="23"/>
      <c r="P4" s="22" t="s">
        <v>51</v>
      </c>
    </row>
    <row r="5" spans="1:16" ht="16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6" ht="37.5" customHeight="1">
      <c r="A6" s="19" t="s">
        <v>50</v>
      </c>
      <c r="B6" s="19" t="s">
        <v>49</v>
      </c>
      <c r="C6" s="19" t="s">
        <v>48</v>
      </c>
      <c r="D6" s="20" t="s">
        <v>47</v>
      </c>
      <c r="E6" s="20"/>
      <c r="F6" s="20"/>
      <c r="G6" s="20"/>
      <c r="H6" s="20"/>
      <c r="I6" s="20"/>
      <c r="J6" s="20" t="s">
        <v>46</v>
      </c>
      <c r="K6" s="20"/>
      <c r="L6" s="20"/>
      <c r="M6" s="20"/>
      <c r="N6" s="20"/>
      <c r="O6" s="20"/>
      <c r="P6" s="19" t="s">
        <v>45</v>
      </c>
    </row>
    <row r="7" spans="1:16">
      <c r="A7" s="18"/>
      <c r="B7" s="18"/>
      <c r="C7" s="16"/>
      <c r="D7" s="17"/>
      <c r="E7" s="13" t="s">
        <v>43</v>
      </c>
      <c r="F7" s="13" t="s">
        <v>42</v>
      </c>
      <c r="G7" s="13" t="s">
        <v>41</v>
      </c>
      <c r="H7" s="13" t="s">
        <v>40</v>
      </c>
      <c r="I7" s="13" t="s">
        <v>44</v>
      </c>
      <c r="J7" s="17"/>
      <c r="K7" s="13" t="s">
        <v>43</v>
      </c>
      <c r="L7" s="13" t="s">
        <v>42</v>
      </c>
      <c r="M7" s="13" t="s">
        <v>41</v>
      </c>
      <c r="N7" s="13" t="s">
        <v>40</v>
      </c>
      <c r="O7" s="13" t="s">
        <v>39</v>
      </c>
      <c r="P7" s="16"/>
    </row>
    <row r="8" spans="1:16">
      <c r="A8" s="15" t="s">
        <v>38</v>
      </c>
      <c r="B8" s="15" t="s">
        <v>37</v>
      </c>
      <c r="C8" s="15" t="s">
        <v>36</v>
      </c>
      <c r="D8" s="15" t="s">
        <v>35</v>
      </c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 t="s">
        <v>34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</row>
    <row r="9" spans="1:16" ht="21" customHeight="1">
      <c r="A9" s="14"/>
      <c r="B9" s="13" t="s">
        <v>33</v>
      </c>
      <c r="C9" s="13"/>
      <c r="D9" s="12">
        <v>439125</v>
      </c>
      <c r="E9" s="12"/>
      <c r="F9" s="12"/>
      <c r="G9" s="12">
        <v>0</v>
      </c>
      <c r="H9" s="12"/>
      <c r="I9" s="12"/>
      <c r="J9" s="12">
        <v>19279500</v>
      </c>
      <c r="K9" s="12">
        <f>SUM(K10:K24)</f>
        <v>6750</v>
      </c>
      <c r="L9" s="12">
        <f>SUM(L10:L24)</f>
        <v>0</v>
      </c>
      <c r="M9" s="12">
        <f>SUM(M10:M24)</f>
        <v>221264</v>
      </c>
      <c r="N9" s="5"/>
      <c r="O9" s="5"/>
      <c r="P9" s="5"/>
    </row>
    <row r="10" spans="1:16" ht="37.5" customHeight="1">
      <c r="A10" s="9">
        <v>1</v>
      </c>
      <c r="B10" s="8" t="s">
        <v>32</v>
      </c>
      <c r="C10" s="8"/>
      <c r="D10" s="7">
        <v>0</v>
      </c>
      <c r="E10" s="7"/>
      <c r="F10" s="6"/>
      <c r="G10" s="6"/>
      <c r="H10" s="6">
        <v>180000</v>
      </c>
      <c r="I10" s="6"/>
      <c r="J10" s="6">
        <v>75000</v>
      </c>
      <c r="K10" s="6">
        <v>2295</v>
      </c>
      <c r="L10" s="6"/>
      <c r="M10" s="6"/>
      <c r="N10" s="6">
        <v>762000</v>
      </c>
      <c r="O10" s="6">
        <v>357210</v>
      </c>
      <c r="P10" s="11" t="s">
        <v>31</v>
      </c>
    </row>
    <row r="11" spans="1:16" ht="24.75" customHeight="1">
      <c r="A11" s="9">
        <v>2</v>
      </c>
      <c r="B11" s="8" t="s">
        <v>30</v>
      </c>
      <c r="C11" s="8"/>
      <c r="D11" s="7">
        <v>0</v>
      </c>
      <c r="E11" s="7"/>
      <c r="F11" s="6"/>
      <c r="G11" s="6"/>
      <c r="H11" s="6"/>
      <c r="I11" s="6"/>
      <c r="J11" s="6">
        <v>300000</v>
      </c>
      <c r="K11" s="6"/>
      <c r="L11" s="6"/>
      <c r="M11" s="6">
        <v>39750</v>
      </c>
      <c r="N11" s="5"/>
      <c r="O11" s="5"/>
      <c r="P11" s="4" t="s">
        <v>29</v>
      </c>
    </row>
    <row r="12" spans="1:16" ht="24.75" customHeight="1">
      <c r="A12" s="9">
        <v>3</v>
      </c>
      <c r="B12" s="8" t="s">
        <v>28</v>
      </c>
      <c r="C12" s="8"/>
      <c r="D12" s="7">
        <v>0</v>
      </c>
      <c r="E12" s="7"/>
      <c r="F12" s="6"/>
      <c r="G12" s="6"/>
      <c r="H12" s="6"/>
      <c r="I12" s="6"/>
      <c r="J12" s="6">
        <v>975000</v>
      </c>
      <c r="K12" s="6"/>
      <c r="L12" s="6"/>
      <c r="M12" s="6">
        <v>764</v>
      </c>
      <c r="N12" s="5"/>
      <c r="O12" s="5"/>
      <c r="P12" s="4" t="s">
        <v>12</v>
      </c>
    </row>
    <row r="13" spans="1:16" ht="24.75" customHeight="1">
      <c r="A13" s="9">
        <v>4</v>
      </c>
      <c r="B13" s="8" t="s">
        <v>27</v>
      </c>
      <c r="C13" s="8"/>
      <c r="D13" s="7">
        <v>0</v>
      </c>
      <c r="E13" s="7"/>
      <c r="F13" s="6"/>
      <c r="G13" s="6"/>
      <c r="H13" s="6"/>
      <c r="I13" s="6"/>
      <c r="J13" s="6">
        <v>450000</v>
      </c>
      <c r="K13" s="6">
        <v>540</v>
      </c>
      <c r="L13" s="6"/>
      <c r="M13" s="6">
        <v>11250</v>
      </c>
      <c r="N13" s="5"/>
      <c r="O13" s="5"/>
      <c r="P13" s="10" t="s">
        <v>26</v>
      </c>
    </row>
    <row r="14" spans="1:16" ht="24.75" customHeight="1">
      <c r="A14" s="9">
        <v>5</v>
      </c>
      <c r="B14" s="8" t="s">
        <v>25</v>
      </c>
      <c r="C14" s="8"/>
      <c r="D14" s="7">
        <v>0</v>
      </c>
      <c r="E14" s="7"/>
      <c r="F14" s="6"/>
      <c r="G14" s="6"/>
      <c r="H14" s="6"/>
      <c r="I14" s="6"/>
      <c r="J14" s="6">
        <v>1050000</v>
      </c>
      <c r="K14" s="6"/>
      <c r="L14" s="6"/>
      <c r="M14" s="6">
        <v>47250</v>
      </c>
      <c r="N14" s="5"/>
      <c r="O14" s="5"/>
      <c r="P14" s="4" t="s">
        <v>24</v>
      </c>
    </row>
    <row r="15" spans="1:16" ht="24.75" customHeight="1">
      <c r="A15" s="9">
        <v>6</v>
      </c>
      <c r="B15" s="8" t="s">
        <v>23</v>
      </c>
      <c r="C15" s="8"/>
      <c r="D15" s="7">
        <v>0</v>
      </c>
      <c r="E15" s="7"/>
      <c r="F15" s="6"/>
      <c r="G15" s="6"/>
      <c r="H15" s="6"/>
      <c r="I15" s="6"/>
      <c r="J15" s="6">
        <v>1350000</v>
      </c>
      <c r="K15" s="6"/>
      <c r="L15" s="6"/>
      <c r="M15" s="6">
        <v>17250</v>
      </c>
      <c r="N15" s="5"/>
      <c r="O15" s="5"/>
      <c r="P15" s="4" t="s">
        <v>22</v>
      </c>
    </row>
    <row r="16" spans="1:16" ht="24.75" customHeight="1">
      <c r="A16" s="9">
        <v>7</v>
      </c>
      <c r="B16" s="8" t="s">
        <v>21</v>
      </c>
      <c r="C16" s="8"/>
      <c r="D16" s="7">
        <v>0</v>
      </c>
      <c r="E16" s="7"/>
      <c r="F16" s="6"/>
      <c r="G16" s="6"/>
      <c r="H16" s="6"/>
      <c r="I16" s="6"/>
      <c r="J16" s="6">
        <v>2550000</v>
      </c>
      <c r="K16" s="6"/>
      <c r="L16" s="6"/>
      <c r="M16" s="6">
        <v>34500</v>
      </c>
      <c r="N16" s="5"/>
      <c r="O16" s="5"/>
      <c r="P16" s="4" t="s">
        <v>20</v>
      </c>
    </row>
    <row r="17" spans="1:16" ht="24.75" customHeight="1">
      <c r="A17" s="9">
        <v>8</v>
      </c>
      <c r="B17" s="8" t="s">
        <v>19</v>
      </c>
      <c r="C17" s="8"/>
      <c r="D17" s="7">
        <v>0</v>
      </c>
      <c r="E17" s="7"/>
      <c r="F17" s="6"/>
      <c r="G17" s="6"/>
      <c r="H17" s="6"/>
      <c r="I17" s="6"/>
      <c r="J17" s="6">
        <v>1800000</v>
      </c>
      <c r="K17" s="6"/>
      <c r="L17" s="6"/>
      <c r="M17" s="6">
        <v>9750</v>
      </c>
      <c r="N17" s="5"/>
      <c r="O17" s="5"/>
      <c r="P17" s="4" t="s">
        <v>18</v>
      </c>
    </row>
    <row r="18" spans="1:16" ht="24.75" customHeight="1">
      <c r="A18" s="9">
        <v>9</v>
      </c>
      <c r="B18" s="8" t="s">
        <v>17</v>
      </c>
      <c r="C18" s="8"/>
      <c r="D18" s="7">
        <v>0</v>
      </c>
      <c r="E18" s="7"/>
      <c r="F18" s="6"/>
      <c r="G18" s="6"/>
      <c r="H18" s="6"/>
      <c r="I18" s="6"/>
      <c r="J18" s="6">
        <v>2325000</v>
      </c>
      <c r="K18" s="6"/>
      <c r="L18" s="6"/>
      <c r="M18" s="6">
        <v>24000</v>
      </c>
      <c r="N18" s="5"/>
      <c r="O18" s="5"/>
      <c r="P18" s="4" t="s">
        <v>16</v>
      </c>
    </row>
    <row r="19" spans="1:16" ht="24.75" customHeight="1">
      <c r="A19" s="9">
        <v>10</v>
      </c>
      <c r="B19" s="8" t="s">
        <v>15</v>
      </c>
      <c r="C19" s="8"/>
      <c r="D19" s="7">
        <v>0</v>
      </c>
      <c r="E19" s="7"/>
      <c r="F19" s="6"/>
      <c r="G19" s="6">
        <v>9750</v>
      </c>
      <c r="H19" s="6"/>
      <c r="I19" s="6"/>
      <c r="J19" s="6">
        <v>7467000</v>
      </c>
      <c r="K19" s="6"/>
      <c r="L19" s="6"/>
      <c r="M19" s="6">
        <v>36750</v>
      </c>
      <c r="N19" s="5"/>
      <c r="O19" s="5"/>
      <c r="P19" s="4" t="s">
        <v>14</v>
      </c>
    </row>
    <row r="20" spans="1:16" ht="24.75" customHeight="1">
      <c r="A20" s="9">
        <v>11</v>
      </c>
      <c r="B20" s="8" t="s">
        <v>13</v>
      </c>
      <c r="C20" s="8"/>
      <c r="D20" s="7">
        <v>0</v>
      </c>
      <c r="E20" s="7"/>
      <c r="F20" s="6"/>
      <c r="G20" s="6"/>
      <c r="H20" s="6"/>
      <c r="I20" s="6"/>
      <c r="J20" s="6">
        <v>157500</v>
      </c>
      <c r="K20" s="6">
        <v>630</v>
      </c>
      <c r="L20" s="6"/>
      <c r="M20" s="6"/>
      <c r="N20" s="5"/>
      <c r="O20" s="5"/>
      <c r="P20" s="4" t="s">
        <v>12</v>
      </c>
    </row>
    <row r="21" spans="1:16" ht="36.75" customHeight="1">
      <c r="A21" s="9">
        <v>12</v>
      </c>
      <c r="B21" s="8" t="s">
        <v>11</v>
      </c>
      <c r="C21" s="8"/>
      <c r="D21" s="7">
        <v>0</v>
      </c>
      <c r="E21" s="7">
        <v>315</v>
      </c>
      <c r="F21" s="6"/>
      <c r="G21" s="6"/>
      <c r="H21" s="6"/>
      <c r="I21" s="6"/>
      <c r="J21" s="6">
        <v>27000</v>
      </c>
      <c r="K21" s="6">
        <v>1665</v>
      </c>
      <c r="L21" s="6"/>
      <c r="M21" s="6"/>
      <c r="N21" s="5"/>
      <c r="O21" s="5"/>
      <c r="P21" s="10" t="s">
        <v>10</v>
      </c>
    </row>
    <row r="22" spans="1:16" ht="24.75" customHeight="1">
      <c r="A22" s="9">
        <v>13</v>
      </c>
      <c r="B22" s="8" t="s">
        <v>9</v>
      </c>
      <c r="C22" s="8"/>
      <c r="D22" s="7">
        <v>0</v>
      </c>
      <c r="E22" s="7"/>
      <c r="F22" s="6"/>
      <c r="G22" s="6"/>
      <c r="H22" s="6"/>
      <c r="I22" s="6"/>
      <c r="J22" s="6">
        <v>18000</v>
      </c>
      <c r="K22" s="6">
        <v>360</v>
      </c>
      <c r="L22" s="6"/>
      <c r="M22" s="6"/>
      <c r="N22" s="5"/>
      <c r="O22" s="5"/>
      <c r="P22" s="4" t="s">
        <v>8</v>
      </c>
    </row>
    <row r="23" spans="1:16" ht="24.75" customHeight="1">
      <c r="A23" s="9">
        <v>14</v>
      </c>
      <c r="B23" s="8" t="s">
        <v>7</v>
      </c>
      <c r="C23" s="8"/>
      <c r="D23" s="7">
        <v>0</v>
      </c>
      <c r="E23" s="7"/>
      <c r="F23" s="6"/>
      <c r="G23" s="6"/>
      <c r="H23" s="6"/>
      <c r="I23" s="6"/>
      <c r="J23" s="6">
        <v>31500</v>
      </c>
      <c r="K23" s="6">
        <v>315</v>
      </c>
      <c r="L23" s="6"/>
      <c r="M23" s="6"/>
      <c r="N23" s="5"/>
      <c r="O23" s="5"/>
      <c r="P23" s="4" t="s">
        <v>3</v>
      </c>
    </row>
    <row r="24" spans="1:16" ht="50.25" customHeight="1">
      <c r="A24" s="9">
        <v>15</v>
      </c>
      <c r="B24" s="8" t="s">
        <v>6</v>
      </c>
      <c r="C24" s="8"/>
      <c r="D24" s="7"/>
      <c r="E24" s="7"/>
      <c r="F24" s="6"/>
      <c r="G24" s="6">
        <v>6000</v>
      </c>
      <c r="H24" s="6"/>
      <c r="I24" s="6"/>
      <c r="J24" s="6"/>
      <c r="K24" s="6">
        <v>945</v>
      </c>
      <c r="L24" s="6"/>
      <c r="M24" s="6"/>
      <c r="N24" s="5"/>
      <c r="O24" s="5"/>
      <c r="P24" s="10" t="s">
        <v>5</v>
      </c>
    </row>
    <row r="25" spans="1:16" ht="24.75" customHeight="1">
      <c r="A25" s="9">
        <f>A24+1</f>
        <v>16</v>
      </c>
      <c r="B25" s="8" t="s">
        <v>4</v>
      </c>
      <c r="C25" s="8"/>
      <c r="D25" s="7"/>
      <c r="E25" s="7"/>
      <c r="F25" s="6"/>
      <c r="G25" s="6">
        <v>1545</v>
      </c>
      <c r="H25" s="6"/>
      <c r="I25" s="6"/>
      <c r="J25" s="6"/>
      <c r="K25" s="6"/>
      <c r="L25" s="6">
        <v>5250</v>
      </c>
      <c r="M25" s="6"/>
      <c r="N25" s="5"/>
      <c r="O25" s="5"/>
      <c r="P25" s="4" t="s">
        <v>3</v>
      </c>
    </row>
    <row r="26" spans="1:16" ht="24.75" customHeight="1">
      <c r="A26" s="9">
        <v>17</v>
      </c>
      <c r="B26" s="8" t="s">
        <v>2</v>
      </c>
      <c r="C26" s="8"/>
      <c r="D26" s="7"/>
      <c r="E26" s="7">
        <v>4590</v>
      </c>
      <c r="F26" s="6"/>
      <c r="G26" s="6"/>
      <c r="H26" s="6"/>
      <c r="I26" s="6"/>
      <c r="J26" s="6"/>
      <c r="K26" s="6">
        <v>4590</v>
      </c>
      <c r="L26" s="6"/>
      <c r="M26" s="6"/>
      <c r="N26" s="5"/>
      <c r="O26" s="5"/>
      <c r="P26" s="4" t="s">
        <v>1</v>
      </c>
    </row>
    <row r="28" spans="1:16" ht="21" customHeight="1">
      <c r="A28" s="3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12">
    <mergeCell ref="A28:M28"/>
    <mergeCell ref="D6:I6"/>
    <mergeCell ref="C6:C7"/>
    <mergeCell ref="F4:G4"/>
    <mergeCell ref="P6:P7"/>
    <mergeCell ref="A6:A7"/>
    <mergeCell ref="B6:B7"/>
    <mergeCell ref="O1:P3"/>
    <mergeCell ref="C1:N3"/>
    <mergeCell ref="J6:O6"/>
    <mergeCell ref="A1:B1"/>
    <mergeCell ref="A2:B3"/>
  </mergeCells>
  <printOptions horizontalCentered="1"/>
  <pageMargins left="0.47244094488188998" right="0.31496062992126" top="1.25" bottom="0.28000000000000003" header="0.31496062992126" footer="0.3149606299212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Bieu 0703-BTNMT</vt:lpstr>
      <vt:lpstr>'Bieu 0703-BTNMT'!Print_Area</vt:lpstr>
      <vt:lpstr>'Bieu 0703-BTNMT'!Print_Titles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Phannv_PC</dc:creator>
  <cp:lastModifiedBy>Phannv_PC</cp:lastModifiedBy>
  <dcterms:created xsi:type="dcterms:W3CDTF">2023-05-11T01:26:54Z</dcterms:created>
  <dcterms:modified xsi:type="dcterms:W3CDTF">2023-05-11T01:28:05Z</dcterms:modified>
</cp:coreProperties>
</file>